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42000" windowHeight="25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<sst xmlns="http://schemas.openxmlformats.org/spreadsheetml/2006/main" count="84" uniqueCount="34">
  <si>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Platz</t>
  </si>
  <si>
    <t>FahrerIn</t>
  </si>
  <si>
    <t>Fahrzeug</t>
  </si>
  <si>
    <t>Punkte</t>
  </si>
  <si>
    <t>Runden</t>
  </si>
  <si>
    <t>Rückstand Voriger</t>
  </si>
  <si>
    <t>Spurübersicht 1.Lauf</t>
  </si>
  <si>
    <t>Spurübersicht 2.Lauf</t>
  </si>
  <si>
    <t>MAC</t>
  </si>
  <si>
    <t>BMW</t>
  </si>
  <si>
    <t>Jägermeister</t>
  </si>
  <si>
    <t>Max</t>
  </si>
  <si>
    <t>Ossi</t>
  </si>
  <si>
    <t>Walter L.</t>
  </si>
  <si>
    <t>Walter M.</t>
  </si>
  <si>
    <t>GüntHer S.</t>
  </si>
  <si>
    <t>Gerhard F.</t>
  </si>
  <si>
    <t>Gabi</t>
  </si>
  <si>
    <t>MoF T.Gebhardt</t>
  </si>
  <si>
    <t>Wertung 1.Lauf</t>
  </si>
  <si>
    <t>Wertung 2.Lauf</t>
  </si>
  <si>
    <t>Wertung gesamt</t>
  </si>
  <si>
    <t>Rückstand zum 1.</t>
  </si>
  <si>
    <t>2.Lauf Slotangels Raceway</t>
  </si>
  <si>
    <t>1.Lauf MAC Raceway</t>
  </si>
  <si>
    <t>Gesamtwertung</t>
  </si>
  <si>
    <t>Cß</t>
  </si>
  <si>
    <t>C9</t>
  </si>
  <si>
    <t>Jaguar</t>
  </si>
  <si>
    <t>Jaguar</t>
  </si>
  <si>
    <t>Porsche 911</t>
  </si>
  <si>
    <t>Nissan</t>
  </si>
  <si>
    <t>C9</t>
  </si>
  <si>
    <t>Punktevergabe: 25, 20, 15, 12, 11, 10, 9, 8, 7, 6, 5, 4, 3, 2, 1 letzter bekommt immer nur einen Punkt!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</si>
</sst>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0"/>
      <name val="Arial"/>
      <family val="0"/>
    </font>
    <font>
      <sz val="12"/>
      <color indexed="8"/>
      <name val="Arial"/>
      <family val="0"/>
    </font>
    <font>
      <sz val="14"/>
      <name val="Verdana"/>
      <family val="0"/>
    </font>
    <font>
      <b/>
      <sz val="12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21" borderId="26" xfId="0" applyNumberFormat="1" applyFont="1" applyFill="1" applyBorder="1" applyAlignment="1">
      <alignment horizontal="center" vertical="center" wrapText="1"/>
    </xf>
    <xf numFmtId="2" fontId="8" fillId="24" borderId="25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21" borderId="3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2" fontId="31" fillId="0" borderId="34" xfId="0" applyNumberFormat="1" applyFont="1" applyFill="1" applyBorder="1" applyAlignment="1">
      <alignment horizontal="center" vertical="center"/>
    </xf>
    <xf numFmtId="2" fontId="31" fillId="0" borderId="35" xfId="0" applyNumberFormat="1" applyFont="1" applyFill="1" applyBorder="1" applyAlignment="1">
      <alignment horizontal="center" vertical="center"/>
    </xf>
    <xf numFmtId="2" fontId="7" fillId="15" borderId="24" xfId="0" applyNumberFormat="1" applyFont="1" applyFill="1" applyBorder="1" applyAlignment="1">
      <alignment horizontal="center" vertical="center" wrapText="1"/>
    </xf>
    <xf numFmtId="2" fontId="7" fillId="15" borderId="25" xfId="0" applyNumberFormat="1" applyFont="1" applyFill="1" applyBorder="1" applyAlignment="1">
      <alignment horizontal="center" vertical="center" wrapText="1"/>
    </xf>
    <xf numFmtId="2" fontId="7" fillId="20" borderId="28" xfId="0" applyNumberFormat="1" applyFont="1" applyFill="1" applyBorder="1" applyAlignment="1">
      <alignment horizontal="center" vertical="center" wrapText="1"/>
    </xf>
    <xf numFmtId="2" fontId="7" fillId="20" borderId="25" xfId="0" applyNumberFormat="1" applyFont="1" applyFill="1" applyBorder="1" applyAlignment="1">
      <alignment horizontal="center" vertical="center" wrapText="1"/>
    </xf>
    <xf numFmtId="2" fontId="7" fillId="21" borderId="28" xfId="0" applyNumberFormat="1" applyFont="1" applyFill="1" applyBorder="1" applyAlignment="1">
      <alignment horizontal="center" vertical="center" wrapText="1"/>
    </xf>
    <xf numFmtId="2" fontId="7" fillId="21" borderId="25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 wrapText="1"/>
    </xf>
    <xf numFmtId="0" fontId="33" fillId="15" borderId="27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33" fillId="21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3" borderId="36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1" fillId="26" borderId="20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1" borderId="0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27" borderId="47" xfId="0" applyFont="1" applyFill="1" applyBorder="1" applyAlignment="1">
      <alignment horizontal="center" vertical="center" wrapText="1"/>
    </xf>
    <xf numFmtId="0" fontId="1" fillId="26" borderId="47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1" fillId="17" borderId="49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17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17" borderId="51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3" fillId="27" borderId="52" xfId="0" applyFont="1" applyFill="1" applyBorder="1" applyAlignment="1">
      <alignment horizontal="center" vertical="center" wrapText="1"/>
    </xf>
    <xf numFmtId="0" fontId="1" fillId="26" borderId="52" xfId="0" applyFont="1" applyFill="1" applyBorder="1" applyAlignment="1">
      <alignment horizontal="center" vertical="center" wrapText="1"/>
    </xf>
    <xf numFmtId="0" fontId="3" fillId="25" borderId="53" xfId="0" applyFont="1" applyFill="1" applyBorder="1" applyAlignment="1">
      <alignment horizontal="center" vertical="center" wrapText="1"/>
    </xf>
    <xf numFmtId="0" fontId="1" fillId="17" borderId="5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2">
      <selection activeCell="X26" sqref="X26"/>
    </sheetView>
  </sheetViews>
  <sheetFormatPr defaultColWidth="11.421875" defaultRowHeight="12.75"/>
  <cols>
    <col min="1" max="1" width="6.421875" style="0" customWidth="1"/>
    <col min="2" max="2" width="28.00390625" style="0" customWidth="1"/>
    <col min="3" max="3" width="24.7109375" style="0" customWidth="1"/>
    <col min="4" max="4" width="7.28125" style="0" customWidth="1"/>
    <col min="25" max="25" width="16.28125" style="0" bestFit="1" customWidth="1"/>
  </cols>
  <sheetData>
    <row r="1" spans="2:24" ht="79.5" customHeight="1">
      <c r="B1" s="21" t="s">
        <v>24</v>
      </c>
      <c r="X1" s="21" t="s">
        <v>25</v>
      </c>
    </row>
    <row r="2" ht="12.75" thickBot="1"/>
    <row r="3" spans="1:27" ht="15" customHeight="1" thickBot="1">
      <c r="A3" s="80" t="s">
        <v>0</v>
      </c>
      <c r="B3" s="83" t="s">
        <v>1</v>
      </c>
      <c r="C3" s="83" t="s">
        <v>2</v>
      </c>
      <c r="D3" s="119" t="s">
        <v>3</v>
      </c>
      <c r="E3" s="92" t="s">
        <v>4</v>
      </c>
      <c r="F3" s="117"/>
      <c r="G3" s="117"/>
      <c r="H3" s="117"/>
      <c r="I3" s="118"/>
      <c r="J3" s="92" t="s">
        <v>6</v>
      </c>
      <c r="K3" s="117"/>
      <c r="L3" s="117"/>
      <c r="M3" s="117"/>
      <c r="N3" s="135"/>
      <c r="O3" s="92" t="s">
        <v>7</v>
      </c>
      <c r="P3" s="93"/>
      <c r="Q3" s="93"/>
      <c r="R3" s="93"/>
      <c r="S3" s="118"/>
      <c r="T3" s="128"/>
      <c r="X3" s="15" t="s">
        <v>0</v>
      </c>
      <c r="Y3" s="18" t="s">
        <v>1</v>
      </c>
      <c r="Z3" s="18" t="s">
        <v>2</v>
      </c>
      <c r="AA3" s="12" t="s">
        <v>3</v>
      </c>
    </row>
    <row r="4" spans="1:26" ht="15">
      <c r="A4" s="81"/>
      <c r="B4" s="84"/>
      <c r="C4" s="84"/>
      <c r="D4" s="120"/>
      <c r="E4" s="108" t="s">
        <v>19</v>
      </c>
      <c r="F4" s="110" t="s">
        <v>20</v>
      </c>
      <c r="G4" s="112" t="s">
        <v>21</v>
      </c>
      <c r="H4" s="114" t="s">
        <v>5</v>
      </c>
      <c r="I4" s="116" t="s">
        <v>22</v>
      </c>
      <c r="J4" s="134">
        <v>1</v>
      </c>
      <c r="K4" s="130">
        <v>2</v>
      </c>
      <c r="L4" s="131">
        <v>3</v>
      </c>
      <c r="M4" s="132">
        <v>4</v>
      </c>
      <c r="N4" s="133">
        <v>5</v>
      </c>
      <c r="O4" s="129">
        <v>1</v>
      </c>
      <c r="P4" s="130">
        <v>2</v>
      </c>
      <c r="Q4" s="131">
        <v>3</v>
      </c>
      <c r="R4" s="132">
        <v>4</v>
      </c>
      <c r="S4" s="133">
        <v>5</v>
      </c>
      <c r="W4" s="16"/>
      <c r="X4" s="19"/>
      <c r="Y4" s="19"/>
      <c r="Z4" s="13"/>
    </row>
    <row r="5" spans="1:26" ht="15.75" thickBot="1">
      <c r="A5" s="82"/>
      <c r="B5" s="85"/>
      <c r="C5" s="85"/>
      <c r="D5" s="121"/>
      <c r="E5" s="109"/>
      <c r="F5" s="111"/>
      <c r="G5" s="113"/>
      <c r="H5" s="115"/>
      <c r="I5" s="115"/>
      <c r="J5" s="127"/>
      <c r="K5" s="126"/>
      <c r="L5" s="122"/>
      <c r="M5" s="123"/>
      <c r="N5" s="124"/>
      <c r="O5" s="125"/>
      <c r="P5" s="126"/>
      <c r="Q5" s="122"/>
      <c r="R5" s="123"/>
      <c r="S5" s="124"/>
      <c r="W5" s="17"/>
      <c r="X5" s="20"/>
      <c r="Y5" s="20"/>
      <c r="Z5" s="14"/>
    </row>
    <row r="6" spans="1:26" ht="18">
      <c r="A6" s="6">
        <v>1</v>
      </c>
      <c r="B6" s="4" t="s">
        <v>8</v>
      </c>
      <c r="C6" s="78" t="s">
        <v>31</v>
      </c>
      <c r="D6" s="63">
        <v>25</v>
      </c>
      <c r="E6" s="49">
        <v>125.71</v>
      </c>
      <c r="F6" s="52">
        <f aca="true" t="shared" si="0" ref="F6:F15">SUM(G6-E6)</f>
        <v>125.66000000000001</v>
      </c>
      <c r="G6" s="27">
        <v>251.37</v>
      </c>
      <c r="H6" s="28"/>
      <c r="I6" s="28"/>
      <c r="J6" s="46"/>
      <c r="K6" s="47"/>
      <c r="L6" s="47"/>
      <c r="M6" s="47"/>
      <c r="N6" s="48"/>
      <c r="O6" s="45"/>
      <c r="P6" s="29"/>
      <c r="Q6" s="29"/>
      <c r="R6" s="29"/>
      <c r="S6" s="30"/>
      <c r="W6" s="66">
        <v>1</v>
      </c>
      <c r="X6" s="67" t="s">
        <v>8</v>
      </c>
      <c r="Y6" s="68" t="s">
        <v>31</v>
      </c>
      <c r="Z6" s="69">
        <v>25</v>
      </c>
    </row>
    <row r="7" spans="1:26" ht="18">
      <c r="A7" s="7">
        <v>2</v>
      </c>
      <c r="B7" s="1" t="s">
        <v>13</v>
      </c>
      <c r="C7" s="79" t="s">
        <v>28</v>
      </c>
      <c r="D7" s="64">
        <v>20</v>
      </c>
      <c r="E7" s="51">
        <v>124.88</v>
      </c>
      <c r="F7" s="26">
        <f t="shared" si="0"/>
        <v>123.96000000000001</v>
      </c>
      <c r="G7" s="27">
        <v>248.84</v>
      </c>
      <c r="H7" s="32">
        <f>G6-G7</f>
        <v>2.530000000000001</v>
      </c>
      <c r="I7" s="32">
        <f>SUM(H7)</f>
        <v>2.530000000000001</v>
      </c>
      <c r="J7" s="46"/>
      <c r="K7" s="47"/>
      <c r="L7" s="47"/>
      <c r="M7" s="47"/>
      <c r="N7" s="48"/>
      <c r="O7" s="45"/>
      <c r="P7" s="29"/>
      <c r="Q7" s="29"/>
      <c r="R7" s="29"/>
      <c r="S7" s="30"/>
      <c r="W7" s="70">
        <v>2</v>
      </c>
      <c r="X7" s="71" t="s">
        <v>13</v>
      </c>
      <c r="Y7" s="72" t="s">
        <v>28</v>
      </c>
      <c r="Z7" s="73">
        <v>20</v>
      </c>
    </row>
    <row r="8" spans="1:26" ht="18">
      <c r="A8" s="7">
        <v>3</v>
      </c>
      <c r="B8" s="1" t="s">
        <v>10</v>
      </c>
      <c r="C8" s="79" t="s">
        <v>32</v>
      </c>
      <c r="D8" s="64">
        <v>15</v>
      </c>
      <c r="E8" s="31">
        <v>122.96</v>
      </c>
      <c r="F8" s="50">
        <f t="shared" si="0"/>
        <v>125.74</v>
      </c>
      <c r="G8" s="27">
        <v>248.7</v>
      </c>
      <c r="H8" s="32">
        <f aca="true" t="shared" si="1" ref="H8:H15">G7-G8</f>
        <v>0.14000000000001478</v>
      </c>
      <c r="I8" s="32">
        <f>SUM(H7:H8)</f>
        <v>2.670000000000016</v>
      </c>
      <c r="J8" s="46"/>
      <c r="K8" s="47"/>
      <c r="L8" s="47"/>
      <c r="M8" s="47"/>
      <c r="N8" s="48"/>
      <c r="O8" s="45"/>
      <c r="P8" s="29"/>
      <c r="Q8" s="29"/>
      <c r="R8" s="29"/>
      <c r="S8" s="30"/>
      <c r="W8" s="74">
        <v>3</v>
      </c>
      <c r="X8" s="75" t="s">
        <v>10</v>
      </c>
      <c r="Y8" s="76" t="s">
        <v>26</v>
      </c>
      <c r="Z8" s="77">
        <v>15</v>
      </c>
    </row>
    <row r="9" spans="1:26" ht="18">
      <c r="A9" s="7">
        <v>4</v>
      </c>
      <c r="B9" s="1" t="s">
        <v>14</v>
      </c>
      <c r="C9" s="79" t="s">
        <v>28</v>
      </c>
      <c r="D9" s="64">
        <v>12</v>
      </c>
      <c r="E9" s="53">
        <v>123.88</v>
      </c>
      <c r="F9" s="26">
        <f t="shared" si="0"/>
        <v>122.86000000000001</v>
      </c>
      <c r="G9" s="27">
        <v>246.74</v>
      </c>
      <c r="H9" s="32">
        <f t="shared" si="1"/>
        <v>1.9599999999999795</v>
      </c>
      <c r="I9" s="32">
        <f>SUM(H7:H9)</f>
        <v>4.6299999999999955</v>
      </c>
      <c r="J9" s="46"/>
      <c r="K9" s="47"/>
      <c r="L9" s="47"/>
      <c r="M9" s="47"/>
      <c r="N9" s="48"/>
      <c r="O9" s="45"/>
      <c r="P9" s="29"/>
      <c r="Q9" s="29"/>
      <c r="R9" s="29"/>
      <c r="S9" s="30"/>
      <c r="W9" s="7">
        <v>4</v>
      </c>
      <c r="X9" s="1" t="s">
        <v>14</v>
      </c>
      <c r="Y9" s="10" t="s">
        <v>28</v>
      </c>
      <c r="Z9" s="65">
        <v>12</v>
      </c>
    </row>
    <row r="10" spans="1:26" ht="18">
      <c r="A10" s="7">
        <v>5</v>
      </c>
      <c r="B10" s="1" t="s">
        <v>11</v>
      </c>
      <c r="C10" s="79" t="s">
        <v>28</v>
      </c>
      <c r="D10" s="64">
        <v>11</v>
      </c>
      <c r="E10" s="53">
        <v>123.88</v>
      </c>
      <c r="F10" s="26">
        <f t="shared" si="0"/>
        <v>122.20000000000002</v>
      </c>
      <c r="G10" s="27">
        <v>246.08</v>
      </c>
      <c r="H10" s="32">
        <f t="shared" si="1"/>
        <v>0.6599999999999966</v>
      </c>
      <c r="I10" s="32">
        <f>SUM(H7:H10)</f>
        <v>5.289999999999992</v>
      </c>
      <c r="J10" s="46"/>
      <c r="K10" s="47"/>
      <c r="L10" s="47"/>
      <c r="M10" s="47"/>
      <c r="N10" s="48"/>
      <c r="O10" s="45"/>
      <c r="P10" s="29"/>
      <c r="Q10" s="29"/>
      <c r="R10" s="29"/>
      <c r="S10" s="30"/>
      <c r="W10" s="7">
        <v>5</v>
      </c>
      <c r="X10" s="1" t="s">
        <v>11</v>
      </c>
      <c r="Y10" s="10" t="s">
        <v>28</v>
      </c>
      <c r="Z10" s="65">
        <v>11</v>
      </c>
    </row>
    <row r="11" spans="1:26" ht="18">
      <c r="A11" s="6">
        <v>6</v>
      </c>
      <c r="B11" s="1" t="s">
        <v>18</v>
      </c>
      <c r="C11" s="79" t="s">
        <v>27</v>
      </c>
      <c r="D11" s="64">
        <v>10</v>
      </c>
      <c r="E11" s="31">
        <v>121.98</v>
      </c>
      <c r="F11" s="54">
        <f t="shared" si="0"/>
        <v>124.01</v>
      </c>
      <c r="G11" s="27">
        <v>245.99</v>
      </c>
      <c r="H11" s="32">
        <f t="shared" si="1"/>
        <v>0.09000000000000341</v>
      </c>
      <c r="I11" s="32">
        <f>SUM(H7:H11)</f>
        <v>5.3799999999999955</v>
      </c>
      <c r="J11" s="46"/>
      <c r="K11" s="47"/>
      <c r="L11" s="47"/>
      <c r="M11" s="47"/>
      <c r="N11" s="48"/>
      <c r="O11" s="45"/>
      <c r="P11" s="29"/>
      <c r="Q11" s="29"/>
      <c r="R11" s="29"/>
      <c r="S11" s="30"/>
      <c r="W11" s="6">
        <v>6</v>
      </c>
      <c r="X11" s="1" t="s">
        <v>18</v>
      </c>
      <c r="Y11" s="10" t="s">
        <v>27</v>
      </c>
      <c r="Z11" s="65">
        <v>10</v>
      </c>
    </row>
    <row r="12" spans="1:26" ht="18">
      <c r="A12" s="7">
        <v>7</v>
      </c>
      <c r="B12" s="1" t="s">
        <v>15</v>
      </c>
      <c r="C12" s="79" t="s">
        <v>29</v>
      </c>
      <c r="D12" s="64">
        <v>9</v>
      </c>
      <c r="E12" s="31">
        <v>120.72</v>
      </c>
      <c r="F12" s="26">
        <f t="shared" si="0"/>
        <v>119.80000000000001</v>
      </c>
      <c r="G12" s="27">
        <v>240.52</v>
      </c>
      <c r="H12" s="32">
        <f t="shared" si="1"/>
        <v>5.469999999999999</v>
      </c>
      <c r="I12" s="32">
        <f>SUM(H7:H12)</f>
        <v>10.849999999999994</v>
      </c>
      <c r="J12" s="46"/>
      <c r="K12" s="47"/>
      <c r="L12" s="47"/>
      <c r="M12" s="47"/>
      <c r="N12" s="48"/>
      <c r="O12" s="45"/>
      <c r="P12" s="29"/>
      <c r="Q12" s="29"/>
      <c r="R12" s="29"/>
      <c r="S12" s="30"/>
      <c r="W12" s="7">
        <v>7</v>
      </c>
      <c r="X12" s="1" t="s">
        <v>15</v>
      </c>
      <c r="Y12" s="10" t="s">
        <v>29</v>
      </c>
      <c r="Z12" s="65">
        <v>9</v>
      </c>
    </row>
    <row r="13" spans="1:26" ht="16.5" customHeight="1">
      <c r="A13" s="7">
        <v>8</v>
      </c>
      <c r="B13" s="1" t="s">
        <v>12</v>
      </c>
      <c r="C13" s="79" t="s">
        <v>30</v>
      </c>
      <c r="D13" s="64">
        <v>8</v>
      </c>
      <c r="E13" s="31">
        <v>120.32</v>
      </c>
      <c r="F13" s="26">
        <f t="shared" si="0"/>
        <v>119.38</v>
      </c>
      <c r="G13" s="27">
        <v>239.7</v>
      </c>
      <c r="H13" s="32">
        <f t="shared" si="1"/>
        <v>0.8200000000000216</v>
      </c>
      <c r="I13" s="32">
        <f>SUM(H7:H13)</f>
        <v>11.670000000000016</v>
      </c>
      <c r="J13" s="46"/>
      <c r="K13" s="47"/>
      <c r="L13" s="47"/>
      <c r="M13" s="47"/>
      <c r="N13" s="48"/>
      <c r="O13" s="45"/>
      <c r="P13" s="29"/>
      <c r="Q13" s="29"/>
      <c r="R13" s="29"/>
      <c r="S13" s="30"/>
      <c r="W13" s="7">
        <v>8</v>
      </c>
      <c r="X13" s="1" t="s">
        <v>12</v>
      </c>
      <c r="Y13" s="10" t="s">
        <v>30</v>
      </c>
      <c r="Z13" s="65">
        <v>8</v>
      </c>
    </row>
    <row r="14" spans="1:26" ht="18">
      <c r="A14" s="7">
        <v>9</v>
      </c>
      <c r="B14" s="1" t="s">
        <v>16</v>
      </c>
      <c r="C14" s="79" t="s">
        <v>28</v>
      </c>
      <c r="D14" s="64">
        <v>7</v>
      </c>
      <c r="E14" s="31">
        <v>114.88</v>
      </c>
      <c r="F14" s="26">
        <f t="shared" si="0"/>
        <v>118.07</v>
      </c>
      <c r="G14" s="27">
        <v>232.95</v>
      </c>
      <c r="H14" s="32">
        <f t="shared" si="1"/>
        <v>6.75</v>
      </c>
      <c r="I14" s="32">
        <f>SUM(H7:H14)</f>
        <v>18.420000000000016</v>
      </c>
      <c r="J14" s="46"/>
      <c r="K14" s="47"/>
      <c r="L14" s="47"/>
      <c r="M14" s="47"/>
      <c r="N14" s="48"/>
      <c r="O14" s="45"/>
      <c r="P14" s="29"/>
      <c r="Q14" s="29"/>
      <c r="R14" s="29"/>
      <c r="S14" s="30"/>
      <c r="W14" s="7">
        <v>9</v>
      </c>
      <c r="X14" s="1" t="s">
        <v>16</v>
      </c>
      <c r="Y14" s="10" t="s">
        <v>28</v>
      </c>
      <c r="Z14" s="65">
        <v>7</v>
      </c>
    </row>
    <row r="15" spans="1:26" ht="18">
      <c r="A15" s="7">
        <v>10</v>
      </c>
      <c r="B15" s="1" t="s">
        <v>17</v>
      </c>
      <c r="C15" s="79" t="s">
        <v>28</v>
      </c>
      <c r="D15" s="64">
        <v>1</v>
      </c>
      <c r="E15" s="31">
        <v>108.68</v>
      </c>
      <c r="F15" s="26">
        <f t="shared" si="0"/>
        <v>107.38</v>
      </c>
      <c r="G15" s="27">
        <v>216.06</v>
      </c>
      <c r="H15" s="32">
        <f t="shared" si="1"/>
        <v>16.889999999999986</v>
      </c>
      <c r="I15" s="32">
        <f>SUM(H7:H15)</f>
        <v>35.31</v>
      </c>
      <c r="J15" s="46"/>
      <c r="K15" s="47"/>
      <c r="L15" s="47"/>
      <c r="M15" s="47"/>
      <c r="N15" s="48"/>
      <c r="O15" s="45"/>
      <c r="P15" s="29"/>
      <c r="Q15" s="29"/>
      <c r="R15" s="29"/>
      <c r="S15" s="30"/>
      <c r="W15" s="7">
        <v>10</v>
      </c>
      <c r="X15" s="1" t="s">
        <v>17</v>
      </c>
      <c r="Y15" s="10" t="s">
        <v>28</v>
      </c>
      <c r="Z15" s="65">
        <v>1</v>
      </c>
    </row>
    <row r="16" spans="1:26" ht="18">
      <c r="A16" s="6">
        <v>11</v>
      </c>
      <c r="B16" s="1"/>
      <c r="C16" s="2"/>
      <c r="D16" s="23"/>
      <c r="E16" s="31">
        <f aca="true" t="shared" si="2" ref="E16:E30">J16+K16+L16+M16+N16</f>
        <v>0</v>
      </c>
      <c r="F16" s="26"/>
      <c r="G16" s="27"/>
      <c r="H16" s="32"/>
      <c r="I16" s="32"/>
      <c r="J16" s="35"/>
      <c r="K16" s="33"/>
      <c r="L16" s="36"/>
      <c r="M16" s="33"/>
      <c r="N16" s="34"/>
      <c r="O16" s="36"/>
      <c r="P16" s="33"/>
      <c r="Q16" s="36"/>
      <c r="R16" s="33"/>
      <c r="S16" s="34"/>
      <c r="W16" s="6">
        <v>11</v>
      </c>
      <c r="X16" s="1"/>
      <c r="Y16" s="10"/>
      <c r="Z16" s="61"/>
    </row>
    <row r="17" spans="1:26" ht="18">
      <c r="A17" s="7">
        <v>12</v>
      </c>
      <c r="B17" s="1"/>
      <c r="C17" s="2"/>
      <c r="D17" s="23"/>
      <c r="E17" s="31">
        <f t="shared" si="2"/>
        <v>0</v>
      </c>
      <c r="F17" s="26"/>
      <c r="G17" s="27"/>
      <c r="H17" s="32">
        <f aca="true" t="shared" si="3" ref="H17:H30">E16-E17</f>
        <v>0</v>
      </c>
      <c r="I17" s="32"/>
      <c r="J17" s="35"/>
      <c r="K17" s="33"/>
      <c r="L17" s="36"/>
      <c r="M17" s="33"/>
      <c r="N17" s="34"/>
      <c r="O17" s="36"/>
      <c r="P17" s="33"/>
      <c r="Q17" s="36"/>
      <c r="R17" s="33"/>
      <c r="S17" s="34"/>
      <c r="W17" s="7">
        <v>12</v>
      </c>
      <c r="X17" s="1"/>
      <c r="Y17" s="10"/>
      <c r="Z17" s="61"/>
    </row>
    <row r="18" spans="1:26" ht="18">
      <c r="A18" s="7">
        <v>13</v>
      </c>
      <c r="B18" s="1"/>
      <c r="C18" s="2"/>
      <c r="D18" s="23"/>
      <c r="E18" s="31">
        <f t="shared" si="2"/>
        <v>0</v>
      </c>
      <c r="F18" s="26"/>
      <c r="G18" s="27"/>
      <c r="H18" s="32">
        <f t="shared" si="3"/>
        <v>0</v>
      </c>
      <c r="I18" s="32"/>
      <c r="J18" s="35"/>
      <c r="K18" s="33"/>
      <c r="L18" s="36"/>
      <c r="M18" s="33"/>
      <c r="N18" s="34"/>
      <c r="O18" s="36"/>
      <c r="P18" s="33"/>
      <c r="Q18" s="36"/>
      <c r="R18" s="33"/>
      <c r="S18" s="34"/>
      <c r="W18" s="7">
        <v>13</v>
      </c>
      <c r="X18" s="1"/>
      <c r="Y18" s="10"/>
      <c r="Z18" s="61"/>
    </row>
    <row r="19" spans="1:26" ht="18">
      <c r="A19" s="7">
        <v>14</v>
      </c>
      <c r="B19" s="1"/>
      <c r="C19" s="2"/>
      <c r="D19" s="23"/>
      <c r="E19" s="31">
        <f t="shared" si="2"/>
        <v>0</v>
      </c>
      <c r="F19" s="26"/>
      <c r="G19" s="27"/>
      <c r="H19" s="32">
        <f t="shared" si="3"/>
        <v>0</v>
      </c>
      <c r="I19" s="32"/>
      <c r="J19" s="35"/>
      <c r="K19" s="33"/>
      <c r="L19" s="36"/>
      <c r="M19" s="33"/>
      <c r="N19" s="34"/>
      <c r="O19" s="36"/>
      <c r="P19" s="33"/>
      <c r="Q19" s="36"/>
      <c r="R19" s="33"/>
      <c r="S19" s="34"/>
      <c r="W19" s="7">
        <v>14</v>
      </c>
      <c r="X19" s="1"/>
      <c r="Y19" s="10"/>
      <c r="Z19" s="61"/>
    </row>
    <row r="20" spans="1:26" ht="18">
      <c r="A20" s="7">
        <v>15</v>
      </c>
      <c r="B20" s="1"/>
      <c r="C20" s="2"/>
      <c r="D20" s="23"/>
      <c r="E20" s="31">
        <f t="shared" si="2"/>
        <v>0</v>
      </c>
      <c r="F20" s="26"/>
      <c r="G20" s="27"/>
      <c r="H20" s="32">
        <f t="shared" si="3"/>
        <v>0</v>
      </c>
      <c r="I20" s="32"/>
      <c r="J20" s="35"/>
      <c r="K20" s="33"/>
      <c r="L20" s="36"/>
      <c r="M20" s="33"/>
      <c r="N20" s="34"/>
      <c r="O20" s="36"/>
      <c r="P20" s="33"/>
      <c r="Q20" s="36"/>
      <c r="R20" s="33"/>
      <c r="S20" s="34"/>
      <c r="W20" s="7">
        <v>15</v>
      </c>
      <c r="X20" s="1"/>
      <c r="Y20" s="10"/>
      <c r="Z20" s="61"/>
    </row>
    <row r="21" spans="1:26" ht="18">
      <c r="A21" s="6">
        <v>16</v>
      </c>
      <c r="B21" s="1"/>
      <c r="C21" s="2"/>
      <c r="D21" s="23"/>
      <c r="E21" s="31">
        <f t="shared" si="2"/>
        <v>0</v>
      </c>
      <c r="F21" s="26"/>
      <c r="G21" s="27"/>
      <c r="H21" s="32">
        <f t="shared" si="3"/>
        <v>0</v>
      </c>
      <c r="I21" s="32"/>
      <c r="J21" s="35"/>
      <c r="K21" s="33"/>
      <c r="L21" s="36"/>
      <c r="M21" s="33"/>
      <c r="N21" s="34"/>
      <c r="O21" s="36"/>
      <c r="P21" s="33"/>
      <c r="Q21" s="36"/>
      <c r="R21" s="33"/>
      <c r="S21" s="34"/>
      <c r="W21" s="6">
        <v>16</v>
      </c>
      <c r="X21" s="1"/>
      <c r="Y21" s="10"/>
      <c r="Z21" s="61"/>
    </row>
    <row r="22" spans="1:26" ht="18">
      <c r="A22" s="7">
        <v>17</v>
      </c>
      <c r="B22" s="1"/>
      <c r="C22" s="2"/>
      <c r="D22" s="23"/>
      <c r="E22" s="31">
        <f t="shared" si="2"/>
        <v>0</v>
      </c>
      <c r="F22" s="26"/>
      <c r="G22" s="27"/>
      <c r="H22" s="32">
        <f t="shared" si="3"/>
        <v>0</v>
      </c>
      <c r="I22" s="32"/>
      <c r="J22" s="35"/>
      <c r="K22" s="33"/>
      <c r="L22" s="36"/>
      <c r="M22" s="33"/>
      <c r="N22" s="34"/>
      <c r="O22" s="36"/>
      <c r="P22" s="33"/>
      <c r="Q22" s="36"/>
      <c r="R22" s="33"/>
      <c r="S22" s="34"/>
      <c r="W22" s="7">
        <v>17</v>
      </c>
      <c r="X22" s="1"/>
      <c r="Y22" s="10"/>
      <c r="Z22" s="61"/>
    </row>
    <row r="23" spans="1:26" ht="18">
      <c r="A23" s="7">
        <v>18</v>
      </c>
      <c r="B23" s="1"/>
      <c r="C23" s="2"/>
      <c r="D23" s="23"/>
      <c r="E23" s="31">
        <f t="shared" si="2"/>
        <v>0</v>
      </c>
      <c r="F23" s="26"/>
      <c r="G23" s="27"/>
      <c r="H23" s="32">
        <f t="shared" si="3"/>
        <v>0</v>
      </c>
      <c r="I23" s="32"/>
      <c r="J23" s="35"/>
      <c r="K23" s="33"/>
      <c r="L23" s="36"/>
      <c r="M23" s="33"/>
      <c r="N23" s="34"/>
      <c r="O23" s="36"/>
      <c r="P23" s="33"/>
      <c r="Q23" s="36"/>
      <c r="R23" s="33"/>
      <c r="S23" s="34"/>
      <c r="W23" s="7">
        <v>18</v>
      </c>
      <c r="X23" s="1"/>
      <c r="Y23" s="10"/>
      <c r="Z23" s="61"/>
    </row>
    <row r="24" spans="1:26" ht="18">
      <c r="A24" s="7">
        <v>19</v>
      </c>
      <c r="B24" s="1"/>
      <c r="C24" s="2"/>
      <c r="D24" s="23"/>
      <c r="E24" s="31">
        <f t="shared" si="2"/>
        <v>0</v>
      </c>
      <c r="F24" s="26"/>
      <c r="G24" s="27"/>
      <c r="H24" s="32">
        <f t="shared" si="3"/>
        <v>0</v>
      </c>
      <c r="I24" s="32"/>
      <c r="J24" s="35"/>
      <c r="K24" s="33"/>
      <c r="L24" s="36"/>
      <c r="M24" s="33"/>
      <c r="N24" s="34"/>
      <c r="O24" s="36"/>
      <c r="P24" s="33"/>
      <c r="Q24" s="36"/>
      <c r="R24" s="33"/>
      <c r="S24" s="34"/>
      <c r="W24" s="7">
        <v>19</v>
      </c>
      <c r="X24" s="1"/>
      <c r="Y24" s="10"/>
      <c r="Z24" s="61"/>
    </row>
    <row r="25" spans="1:26" ht="18">
      <c r="A25" s="7">
        <v>20</v>
      </c>
      <c r="B25" s="1"/>
      <c r="C25" s="2"/>
      <c r="D25" s="23"/>
      <c r="E25" s="31">
        <f t="shared" si="2"/>
        <v>0</v>
      </c>
      <c r="F25" s="26"/>
      <c r="G25" s="27"/>
      <c r="H25" s="32">
        <f t="shared" si="3"/>
        <v>0</v>
      </c>
      <c r="I25" s="32"/>
      <c r="J25" s="35"/>
      <c r="K25" s="33"/>
      <c r="L25" s="36"/>
      <c r="M25" s="33"/>
      <c r="N25" s="34"/>
      <c r="O25" s="36"/>
      <c r="P25" s="33"/>
      <c r="Q25" s="36"/>
      <c r="R25" s="33"/>
      <c r="S25" s="34"/>
      <c r="W25" s="7">
        <v>20</v>
      </c>
      <c r="X25" s="1"/>
      <c r="Y25" s="10"/>
      <c r="Z25" s="61"/>
    </row>
    <row r="26" spans="1:26" ht="18">
      <c r="A26" s="6">
        <v>21</v>
      </c>
      <c r="B26" s="1"/>
      <c r="C26" s="2"/>
      <c r="D26" s="23"/>
      <c r="E26" s="31">
        <f t="shared" si="2"/>
        <v>0</v>
      </c>
      <c r="F26" s="26"/>
      <c r="G26" s="27"/>
      <c r="H26" s="32">
        <f t="shared" si="3"/>
        <v>0</v>
      </c>
      <c r="I26" s="32"/>
      <c r="J26" s="35"/>
      <c r="K26" s="33"/>
      <c r="L26" s="36"/>
      <c r="M26" s="33"/>
      <c r="N26" s="34"/>
      <c r="O26" s="36"/>
      <c r="P26" s="33"/>
      <c r="Q26" s="36"/>
      <c r="R26" s="33"/>
      <c r="S26" s="34"/>
      <c r="W26" s="6">
        <v>21</v>
      </c>
      <c r="X26" s="1"/>
      <c r="Y26" s="10"/>
      <c r="Z26" s="61"/>
    </row>
    <row r="27" spans="1:26" ht="18">
      <c r="A27" s="7">
        <v>22</v>
      </c>
      <c r="B27" s="1"/>
      <c r="C27" s="2"/>
      <c r="D27" s="23"/>
      <c r="E27" s="31">
        <f t="shared" si="2"/>
        <v>0</v>
      </c>
      <c r="F27" s="26"/>
      <c r="G27" s="27"/>
      <c r="H27" s="32">
        <f t="shared" si="3"/>
        <v>0</v>
      </c>
      <c r="I27" s="32"/>
      <c r="J27" s="35"/>
      <c r="K27" s="33"/>
      <c r="L27" s="36"/>
      <c r="M27" s="33"/>
      <c r="N27" s="34"/>
      <c r="O27" s="36"/>
      <c r="P27" s="33"/>
      <c r="Q27" s="36"/>
      <c r="R27" s="33"/>
      <c r="S27" s="34"/>
      <c r="W27" s="7">
        <v>22</v>
      </c>
      <c r="X27" s="1"/>
      <c r="Y27" s="10"/>
      <c r="Z27" s="61"/>
    </row>
    <row r="28" spans="1:26" ht="18">
      <c r="A28" s="7">
        <v>23</v>
      </c>
      <c r="B28" s="1"/>
      <c r="C28" s="2"/>
      <c r="D28" s="23"/>
      <c r="E28" s="31">
        <f t="shared" si="2"/>
        <v>0</v>
      </c>
      <c r="F28" s="26"/>
      <c r="G28" s="27"/>
      <c r="H28" s="32">
        <f t="shared" si="3"/>
        <v>0</v>
      </c>
      <c r="I28" s="32"/>
      <c r="J28" s="35"/>
      <c r="K28" s="33"/>
      <c r="L28" s="36"/>
      <c r="M28" s="33"/>
      <c r="N28" s="34"/>
      <c r="O28" s="36"/>
      <c r="P28" s="33"/>
      <c r="Q28" s="36"/>
      <c r="R28" s="33"/>
      <c r="S28" s="34"/>
      <c r="W28" s="7">
        <v>23</v>
      </c>
      <c r="X28" s="1"/>
      <c r="Y28" s="10"/>
      <c r="Z28" s="61"/>
    </row>
    <row r="29" spans="1:26" ht="18">
      <c r="A29" s="7">
        <v>24</v>
      </c>
      <c r="B29" s="1"/>
      <c r="C29" s="2"/>
      <c r="D29" s="23"/>
      <c r="E29" s="31">
        <f t="shared" si="2"/>
        <v>0</v>
      </c>
      <c r="F29" s="26"/>
      <c r="G29" s="27"/>
      <c r="H29" s="32">
        <f t="shared" si="3"/>
        <v>0</v>
      </c>
      <c r="I29" s="32"/>
      <c r="J29" s="35"/>
      <c r="K29" s="33"/>
      <c r="L29" s="36"/>
      <c r="M29" s="33"/>
      <c r="N29" s="34"/>
      <c r="O29" s="36"/>
      <c r="P29" s="33"/>
      <c r="Q29" s="36"/>
      <c r="R29" s="33"/>
      <c r="S29" s="34"/>
      <c r="W29" s="7">
        <v>24</v>
      </c>
      <c r="X29" s="1"/>
      <c r="Y29" s="10"/>
      <c r="Z29" s="61"/>
    </row>
    <row r="30" spans="1:26" ht="18.75" thickBot="1">
      <c r="A30" s="8">
        <v>25</v>
      </c>
      <c r="B30" s="9"/>
      <c r="C30" s="5"/>
      <c r="D30" s="24"/>
      <c r="E30" s="37">
        <f t="shared" si="2"/>
        <v>0</v>
      </c>
      <c r="F30" s="38"/>
      <c r="G30" s="39"/>
      <c r="H30" s="40">
        <f t="shared" si="3"/>
        <v>0</v>
      </c>
      <c r="I30" s="40"/>
      <c r="J30" s="41"/>
      <c r="K30" s="42"/>
      <c r="L30" s="43"/>
      <c r="M30" s="42"/>
      <c r="N30" s="44"/>
      <c r="O30" s="43"/>
      <c r="P30" s="42"/>
      <c r="Q30" s="43"/>
      <c r="R30" s="42"/>
      <c r="S30" s="44"/>
      <c r="W30" s="8">
        <v>25</v>
      </c>
      <c r="X30" s="9"/>
      <c r="Y30" s="11"/>
      <c r="Z30" s="62"/>
    </row>
    <row r="31" spans="2:20" ht="18.75" thickBot="1">
      <c r="B31" s="97" t="s">
        <v>33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</row>
    <row r="33" ht="22.5">
      <c r="B33" s="21" t="s">
        <v>23</v>
      </c>
    </row>
    <row r="34" ht="12.75" thickBot="1"/>
    <row r="35" spans="1:21" ht="13.5" thickBot="1">
      <c r="A35" s="80" t="s">
        <v>0</v>
      </c>
      <c r="B35" s="83" t="s">
        <v>1</v>
      </c>
      <c r="C35" s="83" t="s">
        <v>2</v>
      </c>
      <c r="D35" s="119" t="s">
        <v>3</v>
      </c>
      <c r="E35" s="92" t="s">
        <v>4</v>
      </c>
      <c r="F35" s="117"/>
      <c r="G35" s="117"/>
      <c r="H35" s="117"/>
      <c r="I35" s="93"/>
      <c r="J35" s="92" t="s">
        <v>6</v>
      </c>
      <c r="K35" s="93"/>
      <c r="L35" s="93"/>
      <c r="M35" s="93"/>
      <c r="N35" s="93"/>
      <c r="O35" s="93"/>
      <c r="P35" s="94" t="s">
        <v>7</v>
      </c>
      <c r="Q35" s="95"/>
      <c r="R35" s="95"/>
      <c r="S35" s="95"/>
      <c r="T35" s="95"/>
      <c r="U35" s="96"/>
    </row>
    <row r="36" spans="1:21" ht="12">
      <c r="A36" s="81"/>
      <c r="B36" s="84"/>
      <c r="C36" s="84"/>
      <c r="D36" s="120"/>
      <c r="E36" s="108" t="s">
        <v>19</v>
      </c>
      <c r="F36" s="110" t="s">
        <v>20</v>
      </c>
      <c r="G36" s="112" t="s">
        <v>21</v>
      </c>
      <c r="H36" s="114" t="s">
        <v>5</v>
      </c>
      <c r="I36" s="116" t="s">
        <v>22</v>
      </c>
      <c r="J36" s="102">
        <v>1</v>
      </c>
      <c r="K36" s="104">
        <v>2</v>
      </c>
      <c r="L36" s="106">
        <v>3</v>
      </c>
      <c r="M36" s="100">
        <v>4</v>
      </c>
      <c r="N36" s="86">
        <v>5</v>
      </c>
      <c r="O36" s="88">
        <v>6</v>
      </c>
      <c r="P36" s="102">
        <v>1</v>
      </c>
      <c r="Q36" s="104">
        <v>2</v>
      </c>
      <c r="R36" s="106">
        <v>3</v>
      </c>
      <c r="S36" s="100">
        <v>4</v>
      </c>
      <c r="T36" s="86">
        <v>5</v>
      </c>
      <c r="U36" s="90">
        <v>6</v>
      </c>
    </row>
    <row r="37" spans="1:21" ht="12.75" thickBot="1">
      <c r="A37" s="82"/>
      <c r="B37" s="85"/>
      <c r="C37" s="85"/>
      <c r="D37" s="121"/>
      <c r="E37" s="109"/>
      <c r="F37" s="111"/>
      <c r="G37" s="113"/>
      <c r="H37" s="115"/>
      <c r="I37" s="115"/>
      <c r="J37" s="103"/>
      <c r="K37" s="105"/>
      <c r="L37" s="107"/>
      <c r="M37" s="101"/>
      <c r="N37" s="87"/>
      <c r="O37" s="89"/>
      <c r="P37" s="103"/>
      <c r="Q37" s="105"/>
      <c r="R37" s="107"/>
      <c r="S37" s="101"/>
      <c r="T37" s="87"/>
      <c r="U37" s="91"/>
    </row>
    <row r="38" spans="1:21" ht="16.5">
      <c r="A38" s="6">
        <v>1</v>
      </c>
      <c r="B38" s="4" t="s">
        <v>8</v>
      </c>
      <c r="C38" s="3" t="s">
        <v>9</v>
      </c>
      <c r="D38" s="22"/>
      <c r="E38" s="25">
        <f>SUM(J38:O38)</f>
        <v>0</v>
      </c>
      <c r="F38" s="26">
        <f>SUM(P38:U38)</f>
        <v>0</v>
      </c>
      <c r="G38" s="27">
        <f>SUM(E38:F38)</f>
        <v>0</v>
      </c>
      <c r="H38" s="28"/>
      <c r="I38" s="28"/>
      <c r="J38" s="56"/>
      <c r="K38" s="57"/>
      <c r="L38" s="57"/>
      <c r="M38" s="57"/>
      <c r="N38" s="57"/>
      <c r="O38" s="58"/>
      <c r="P38" s="60"/>
      <c r="Q38" s="29"/>
      <c r="R38" s="29"/>
      <c r="S38" s="29"/>
      <c r="T38" s="29"/>
      <c r="U38" s="30"/>
    </row>
    <row r="39" spans="1:21" ht="16.5">
      <c r="A39" s="7">
        <v>2</v>
      </c>
      <c r="B39" s="1" t="s">
        <v>13</v>
      </c>
      <c r="C39" s="10"/>
      <c r="D39" s="23"/>
      <c r="E39" s="25">
        <f aca="true" t="shared" si="4" ref="E39:E62">SUM(J39:O39)</f>
        <v>0</v>
      </c>
      <c r="F39" s="26">
        <f aca="true" t="shared" si="5" ref="F39:F62">SUM(P39:U39)</f>
        <v>0</v>
      </c>
      <c r="G39" s="27">
        <f aca="true" t="shared" si="6" ref="G39:G62">SUM(E39:F39)</f>
        <v>0</v>
      </c>
      <c r="H39" s="32"/>
      <c r="I39" s="32">
        <f>SUM(H39)</f>
        <v>0</v>
      </c>
      <c r="J39" s="35"/>
      <c r="K39" s="33"/>
      <c r="L39" s="33"/>
      <c r="M39" s="33"/>
      <c r="N39" s="33"/>
      <c r="O39" s="55"/>
      <c r="P39" s="35"/>
      <c r="Q39" s="33"/>
      <c r="R39" s="33"/>
      <c r="S39" s="33"/>
      <c r="T39" s="33"/>
      <c r="U39" s="34"/>
    </row>
    <row r="40" spans="1:21" ht="16.5">
      <c r="A40" s="7">
        <v>3</v>
      </c>
      <c r="B40" s="1" t="s">
        <v>10</v>
      </c>
      <c r="C40" s="10"/>
      <c r="D40" s="23"/>
      <c r="E40" s="25">
        <f t="shared" si="4"/>
        <v>0</v>
      </c>
      <c r="F40" s="26">
        <f t="shared" si="5"/>
        <v>0</v>
      </c>
      <c r="G40" s="27">
        <f t="shared" si="6"/>
        <v>0</v>
      </c>
      <c r="H40" s="32"/>
      <c r="I40" s="32">
        <f aca="true" t="shared" si="7" ref="I40:I61">SUM(H40)</f>
        <v>0</v>
      </c>
      <c r="J40" s="35"/>
      <c r="K40" s="33"/>
      <c r="L40" s="33"/>
      <c r="M40" s="33"/>
      <c r="N40" s="33"/>
      <c r="O40" s="55"/>
      <c r="P40" s="35"/>
      <c r="Q40" s="33"/>
      <c r="R40" s="33"/>
      <c r="S40" s="33"/>
      <c r="T40" s="33"/>
      <c r="U40" s="34"/>
    </row>
    <row r="41" spans="1:21" ht="16.5">
      <c r="A41" s="7">
        <v>4</v>
      </c>
      <c r="B41" s="1" t="s">
        <v>14</v>
      </c>
      <c r="C41" s="10"/>
      <c r="D41" s="23"/>
      <c r="E41" s="25">
        <f t="shared" si="4"/>
        <v>0</v>
      </c>
      <c r="F41" s="26">
        <f t="shared" si="5"/>
        <v>0</v>
      </c>
      <c r="G41" s="27">
        <f t="shared" si="6"/>
        <v>0</v>
      </c>
      <c r="H41" s="32"/>
      <c r="I41" s="32">
        <f t="shared" si="7"/>
        <v>0</v>
      </c>
      <c r="J41" s="35"/>
      <c r="K41" s="33"/>
      <c r="L41" s="33"/>
      <c r="M41" s="33"/>
      <c r="N41" s="33"/>
      <c r="O41" s="55"/>
      <c r="P41" s="35"/>
      <c r="Q41" s="33"/>
      <c r="R41" s="33"/>
      <c r="S41" s="33"/>
      <c r="T41" s="33"/>
      <c r="U41" s="34"/>
    </row>
    <row r="42" spans="1:21" ht="16.5">
      <c r="A42" s="7">
        <v>5</v>
      </c>
      <c r="B42" s="1" t="s">
        <v>11</v>
      </c>
      <c r="C42" s="10"/>
      <c r="D42" s="23"/>
      <c r="E42" s="25">
        <f t="shared" si="4"/>
        <v>0</v>
      </c>
      <c r="F42" s="26">
        <f t="shared" si="5"/>
        <v>0</v>
      </c>
      <c r="G42" s="27">
        <f t="shared" si="6"/>
        <v>0</v>
      </c>
      <c r="H42" s="32"/>
      <c r="I42" s="32">
        <f t="shared" si="7"/>
        <v>0</v>
      </c>
      <c r="J42" s="35"/>
      <c r="K42" s="33"/>
      <c r="L42" s="33"/>
      <c r="M42" s="33"/>
      <c r="N42" s="33"/>
      <c r="O42" s="55"/>
      <c r="P42" s="35"/>
      <c r="Q42" s="33"/>
      <c r="R42" s="33"/>
      <c r="S42" s="33"/>
      <c r="T42" s="33"/>
      <c r="U42" s="34"/>
    </row>
    <row r="43" spans="1:21" ht="16.5">
      <c r="A43" s="6">
        <v>6</v>
      </c>
      <c r="B43" s="1" t="s">
        <v>18</v>
      </c>
      <c r="C43" s="10"/>
      <c r="D43" s="23"/>
      <c r="E43" s="25">
        <f t="shared" si="4"/>
        <v>0</v>
      </c>
      <c r="F43" s="26">
        <f t="shared" si="5"/>
        <v>0</v>
      </c>
      <c r="G43" s="27">
        <f t="shared" si="6"/>
        <v>0</v>
      </c>
      <c r="H43" s="32"/>
      <c r="I43" s="32">
        <f t="shared" si="7"/>
        <v>0</v>
      </c>
      <c r="J43" s="35"/>
      <c r="K43" s="33"/>
      <c r="L43" s="33"/>
      <c r="M43" s="33"/>
      <c r="N43" s="33"/>
      <c r="O43" s="55"/>
      <c r="P43" s="35"/>
      <c r="Q43" s="33"/>
      <c r="R43" s="33"/>
      <c r="S43" s="33"/>
      <c r="T43" s="33"/>
      <c r="U43" s="34"/>
    </row>
    <row r="44" spans="1:21" ht="16.5">
      <c r="A44" s="7">
        <v>7</v>
      </c>
      <c r="B44" s="1" t="s">
        <v>15</v>
      </c>
      <c r="C44" s="10"/>
      <c r="D44" s="23"/>
      <c r="E44" s="25">
        <f t="shared" si="4"/>
        <v>0</v>
      </c>
      <c r="F44" s="26">
        <f t="shared" si="5"/>
        <v>0</v>
      </c>
      <c r="G44" s="27">
        <f t="shared" si="6"/>
        <v>0</v>
      </c>
      <c r="H44" s="32"/>
      <c r="I44" s="32">
        <f t="shared" si="7"/>
        <v>0</v>
      </c>
      <c r="J44" s="35"/>
      <c r="K44" s="33"/>
      <c r="L44" s="33"/>
      <c r="M44" s="33"/>
      <c r="N44" s="33"/>
      <c r="O44" s="55"/>
      <c r="P44" s="35"/>
      <c r="Q44" s="33"/>
      <c r="R44" s="33"/>
      <c r="S44" s="33"/>
      <c r="T44" s="33"/>
      <c r="U44" s="34"/>
    </row>
    <row r="45" spans="1:21" ht="16.5">
      <c r="A45" s="7">
        <v>8</v>
      </c>
      <c r="B45" s="1" t="s">
        <v>12</v>
      </c>
      <c r="C45" s="10"/>
      <c r="D45" s="23"/>
      <c r="E45" s="25">
        <f t="shared" si="4"/>
        <v>0</v>
      </c>
      <c r="F45" s="26">
        <f t="shared" si="5"/>
        <v>0</v>
      </c>
      <c r="G45" s="27">
        <f t="shared" si="6"/>
        <v>0</v>
      </c>
      <c r="H45" s="32"/>
      <c r="I45" s="32">
        <f t="shared" si="7"/>
        <v>0</v>
      </c>
      <c r="J45" s="35"/>
      <c r="K45" s="33"/>
      <c r="L45" s="33"/>
      <c r="M45" s="33"/>
      <c r="N45" s="33"/>
      <c r="O45" s="55"/>
      <c r="P45" s="35"/>
      <c r="Q45" s="33"/>
      <c r="R45" s="33"/>
      <c r="S45" s="33"/>
      <c r="T45" s="33"/>
      <c r="U45" s="34"/>
    </row>
    <row r="46" spans="1:21" ht="16.5">
      <c r="A46" s="7">
        <v>9</v>
      </c>
      <c r="B46" s="1" t="s">
        <v>16</v>
      </c>
      <c r="C46" s="10"/>
      <c r="D46" s="23"/>
      <c r="E46" s="25">
        <f t="shared" si="4"/>
        <v>0</v>
      </c>
      <c r="F46" s="26">
        <f t="shared" si="5"/>
        <v>0</v>
      </c>
      <c r="G46" s="27">
        <f t="shared" si="6"/>
        <v>0</v>
      </c>
      <c r="H46" s="32"/>
      <c r="I46" s="32">
        <f t="shared" si="7"/>
        <v>0</v>
      </c>
      <c r="J46" s="35"/>
      <c r="K46" s="33"/>
      <c r="L46" s="33"/>
      <c r="M46" s="33"/>
      <c r="N46" s="33"/>
      <c r="O46" s="55"/>
      <c r="P46" s="35"/>
      <c r="Q46" s="33"/>
      <c r="R46" s="33"/>
      <c r="S46" s="33"/>
      <c r="T46" s="33"/>
      <c r="U46" s="34"/>
    </row>
    <row r="47" spans="1:21" ht="16.5">
      <c r="A47" s="7">
        <v>10</v>
      </c>
      <c r="B47" s="1" t="s">
        <v>17</v>
      </c>
      <c r="C47" s="10"/>
      <c r="D47" s="23"/>
      <c r="E47" s="25">
        <f t="shared" si="4"/>
        <v>0</v>
      </c>
      <c r="F47" s="26">
        <f t="shared" si="5"/>
        <v>0</v>
      </c>
      <c r="G47" s="27">
        <f t="shared" si="6"/>
        <v>0</v>
      </c>
      <c r="H47" s="32"/>
      <c r="I47" s="32">
        <f t="shared" si="7"/>
        <v>0</v>
      </c>
      <c r="J47" s="35"/>
      <c r="K47" s="33"/>
      <c r="L47" s="33"/>
      <c r="M47" s="33"/>
      <c r="N47" s="33"/>
      <c r="O47" s="55"/>
      <c r="P47" s="35"/>
      <c r="Q47" s="33"/>
      <c r="R47" s="33"/>
      <c r="S47" s="33"/>
      <c r="T47" s="33"/>
      <c r="U47" s="34"/>
    </row>
    <row r="48" spans="1:21" ht="16.5">
      <c r="A48" s="6">
        <v>11</v>
      </c>
      <c r="B48" s="1"/>
      <c r="C48" s="10"/>
      <c r="D48" s="23"/>
      <c r="E48" s="25">
        <f t="shared" si="4"/>
        <v>0</v>
      </c>
      <c r="F48" s="26">
        <f t="shared" si="5"/>
        <v>0</v>
      </c>
      <c r="G48" s="27">
        <f t="shared" si="6"/>
        <v>0</v>
      </c>
      <c r="H48" s="32"/>
      <c r="I48" s="32">
        <f t="shared" si="7"/>
        <v>0</v>
      </c>
      <c r="J48" s="35"/>
      <c r="K48" s="33"/>
      <c r="L48" s="33"/>
      <c r="M48" s="33"/>
      <c r="N48" s="33"/>
      <c r="O48" s="55"/>
      <c r="P48" s="35"/>
      <c r="Q48" s="33"/>
      <c r="R48" s="33"/>
      <c r="S48" s="33"/>
      <c r="T48" s="33"/>
      <c r="U48" s="34"/>
    </row>
    <row r="49" spans="1:21" ht="16.5">
      <c r="A49" s="7">
        <v>12</v>
      </c>
      <c r="B49" s="1"/>
      <c r="C49" s="10"/>
      <c r="D49" s="23"/>
      <c r="E49" s="25">
        <f t="shared" si="4"/>
        <v>0</v>
      </c>
      <c r="F49" s="26">
        <f t="shared" si="5"/>
        <v>0</v>
      </c>
      <c r="G49" s="27">
        <f t="shared" si="6"/>
        <v>0</v>
      </c>
      <c r="H49" s="32"/>
      <c r="I49" s="32">
        <f t="shared" si="7"/>
        <v>0</v>
      </c>
      <c r="J49" s="35"/>
      <c r="K49" s="33"/>
      <c r="L49" s="33"/>
      <c r="M49" s="33"/>
      <c r="N49" s="33"/>
      <c r="O49" s="55"/>
      <c r="P49" s="35"/>
      <c r="Q49" s="33"/>
      <c r="R49" s="33"/>
      <c r="S49" s="33"/>
      <c r="T49" s="33"/>
      <c r="U49" s="34"/>
    </row>
    <row r="50" spans="1:21" ht="16.5">
      <c r="A50" s="7">
        <v>13</v>
      </c>
      <c r="B50" s="1"/>
      <c r="C50" s="10"/>
      <c r="D50" s="23"/>
      <c r="E50" s="25">
        <f t="shared" si="4"/>
        <v>0</v>
      </c>
      <c r="F50" s="26">
        <f t="shared" si="5"/>
        <v>0</v>
      </c>
      <c r="G50" s="27">
        <f t="shared" si="6"/>
        <v>0</v>
      </c>
      <c r="H50" s="32"/>
      <c r="I50" s="32">
        <f t="shared" si="7"/>
        <v>0</v>
      </c>
      <c r="J50" s="35"/>
      <c r="K50" s="33"/>
      <c r="L50" s="33"/>
      <c r="M50" s="33"/>
      <c r="N50" s="33"/>
      <c r="O50" s="55"/>
      <c r="P50" s="35"/>
      <c r="Q50" s="33"/>
      <c r="R50" s="33"/>
      <c r="S50" s="33"/>
      <c r="T50" s="33"/>
      <c r="U50" s="34"/>
    </row>
    <row r="51" spans="1:21" ht="16.5">
      <c r="A51" s="7">
        <v>14</v>
      </c>
      <c r="B51" s="1"/>
      <c r="C51" s="10"/>
      <c r="D51" s="23"/>
      <c r="E51" s="25">
        <f t="shared" si="4"/>
        <v>0</v>
      </c>
      <c r="F51" s="26">
        <f t="shared" si="5"/>
        <v>0</v>
      </c>
      <c r="G51" s="27">
        <f t="shared" si="6"/>
        <v>0</v>
      </c>
      <c r="H51" s="32"/>
      <c r="I51" s="32">
        <f t="shared" si="7"/>
        <v>0</v>
      </c>
      <c r="J51" s="35"/>
      <c r="K51" s="33"/>
      <c r="L51" s="33"/>
      <c r="M51" s="33"/>
      <c r="N51" s="33"/>
      <c r="O51" s="55"/>
      <c r="P51" s="35"/>
      <c r="Q51" s="33"/>
      <c r="R51" s="33"/>
      <c r="S51" s="33"/>
      <c r="T51" s="33"/>
      <c r="U51" s="34"/>
    </row>
    <row r="52" spans="1:21" ht="16.5">
      <c r="A52" s="7">
        <v>15</v>
      </c>
      <c r="B52" s="1"/>
      <c r="C52" s="10"/>
      <c r="D52" s="23"/>
      <c r="E52" s="25">
        <f t="shared" si="4"/>
        <v>0</v>
      </c>
      <c r="F52" s="26">
        <f t="shared" si="5"/>
        <v>0</v>
      </c>
      <c r="G52" s="27">
        <f t="shared" si="6"/>
        <v>0</v>
      </c>
      <c r="H52" s="32"/>
      <c r="I52" s="32">
        <f t="shared" si="7"/>
        <v>0</v>
      </c>
      <c r="J52" s="35"/>
      <c r="K52" s="33"/>
      <c r="L52" s="33"/>
      <c r="M52" s="33"/>
      <c r="N52" s="33"/>
      <c r="O52" s="55"/>
      <c r="P52" s="35"/>
      <c r="Q52" s="33"/>
      <c r="R52" s="33"/>
      <c r="S52" s="33"/>
      <c r="T52" s="33"/>
      <c r="U52" s="34"/>
    </row>
    <row r="53" spans="1:21" ht="16.5">
      <c r="A53" s="6">
        <v>16</v>
      </c>
      <c r="B53" s="1"/>
      <c r="C53" s="10"/>
      <c r="D53" s="23"/>
      <c r="E53" s="25">
        <f t="shared" si="4"/>
        <v>0</v>
      </c>
      <c r="F53" s="26">
        <f t="shared" si="5"/>
        <v>0</v>
      </c>
      <c r="G53" s="27">
        <f t="shared" si="6"/>
        <v>0</v>
      </c>
      <c r="H53" s="32"/>
      <c r="I53" s="32">
        <f t="shared" si="7"/>
        <v>0</v>
      </c>
      <c r="J53" s="35"/>
      <c r="K53" s="33"/>
      <c r="L53" s="33"/>
      <c r="M53" s="33"/>
      <c r="N53" s="33"/>
      <c r="O53" s="55"/>
      <c r="P53" s="35"/>
      <c r="Q53" s="33"/>
      <c r="R53" s="33"/>
      <c r="S53" s="33"/>
      <c r="T53" s="33"/>
      <c r="U53" s="34"/>
    </row>
    <row r="54" spans="1:21" ht="16.5">
      <c r="A54" s="7">
        <v>17</v>
      </c>
      <c r="B54" s="1"/>
      <c r="C54" s="10"/>
      <c r="D54" s="23"/>
      <c r="E54" s="25">
        <f t="shared" si="4"/>
        <v>0</v>
      </c>
      <c r="F54" s="26">
        <f t="shared" si="5"/>
        <v>0</v>
      </c>
      <c r="G54" s="27">
        <f t="shared" si="6"/>
        <v>0</v>
      </c>
      <c r="H54" s="32"/>
      <c r="I54" s="32">
        <f t="shared" si="7"/>
        <v>0</v>
      </c>
      <c r="J54" s="35"/>
      <c r="K54" s="33"/>
      <c r="L54" s="33"/>
      <c r="M54" s="33"/>
      <c r="N54" s="33"/>
      <c r="O54" s="55"/>
      <c r="P54" s="35"/>
      <c r="Q54" s="33"/>
      <c r="R54" s="33"/>
      <c r="S54" s="33"/>
      <c r="T54" s="33"/>
      <c r="U54" s="34"/>
    </row>
    <row r="55" spans="1:21" ht="16.5">
      <c r="A55" s="7">
        <v>18</v>
      </c>
      <c r="B55" s="1"/>
      <c r="C55" s="10"/>
      <c r="D55" s="23"/>
      <c r="E55" s="25">
        <f t="shared" si="4"/>
        <v>0</v>
      </c>
      <c r="F55" s="26">
        <f t="shared" si="5"/>
        <v>0</v>
      </c>
      <c r="G55" s="27">
        <f t="shared" si="6"/>
        <v>0</v>
      </c>
      <c r="H55" s="32"/>
      <c r="I55" s="32">
        <f t="shared" si="7"/>
        <v>0</v>
      </c>
      <c r="J55" s="35"/>
      <c r="K55" s="33"/>
      <c r="L55" s="33"/>
      <c r="M55" s="33"/>
      <c r="N55" s="33"/>
      <c r="O55" s="55"/>
      <c r="P55" s="35"/>
      <c r="Q55" s="33"/>
      <c r="R55" s="33"/>
      <c r="S55" s="33"/>
      <c r="T55" s="33"/>
      <c r="U55" s="34"/>
    </row>
    <row r="56" spans="1:21" ht="16.5">
      <c r="A56" s="7">
        <v>19</v>
      </c>
      <c r="B56" s="1"/>
      <c r="C56" s="10"/>
      <c r="D56" s="23"/>
      <c r="E56" s="25">
        <f t="shared" si="4"/>
        <v>0</v>
      </c>
      <c r="F56" s="26">
        <f t="shared" si="5"/>
        <v>0</v>
      </c>
      <c r="G56" s="27">
        <f t="shared" si="6"/>
        <v>0</v>
      </c>
      <c r="H56" s="32"/>
      <c r="I56" s="32">
        <f t="shared" si="7"/>
        <v>0</v>
      </c>
      <c r="J56" s="35"/>
      <c r="K56" s="33"/>
      <c r="L56" s="33"/>
      <c r="M56" s="33"/>
      <c r="N56" s="33"/>
      <c r="O56" s="55"/>
      <c r="P56" s="35"/>
      <c r="Q56" s="33"/>
      <c r="R56" s="33"/>
      <c r="S56" s="33"/>
      <c r="T56" s="33"/>
      <c r="U56" s="34"/>
    </row>
    <row r="57" spans="1:21" ht="16.5">
      <c r="A57" s="7">
        <v>20</v>
      </c>
      <c r="B57" s="1"/>
      <c r="C57" s="10"/>
      <c r="D57" s="23"/>
      <c r="E57" s="25">
        <f t="shared" si="4"/>
        <v>0</v>
      </c>
      <c r="F57" s="26">
        <f t="shared" si="5"/>
        <v>0</v>
      </c>
      <c r="G57" s="27">
        <f t="shared" si="6"/>
        <v>0</v>
      </c>
      <c r="H57" s="32"/>
      <c r="I57" s="32">
        <f t="shared" si="7"/>
        <v>0</v>
      </c>
      <c r="J57" s="35"/>
      <c r="K57" s="33"/>
      <c r="L57" s="33"/>
      <c r="M57" s="33"/>
      <c r="N57" s="33"/>
      <c r="O57" s="55"/>
      <c r="P57" s="35"/>
      <c r="Q57" s="33"/>
      <c r="R57" s="33"/>
      <c r="S57" s="33"/>
      <c r="T57" s="33"/>
      <c r="U57" s="34"/>
    </row>
    <row r="58" spans="1:21" ht="16.5">
      <c r="A58" s="6">
        <v>21</v>
      </c>
      <c r="B58" s="1"/>
      <c r="C58" s="10"/>
      <c r="D58" s="23"/>
      <c r="E58" s="25">
        <f t="shared" si="4"/>
        <v>0</v>
      </c>
      <c r="F58" s="26">
        <f t="shared" si="5"/>
        <v>0</v>
      </c>
      <c r="G58" s="27">
        <f t="shared" si="6"/>
        <v>0</v>
      </c>
      <c r="H58" s="32"/>
      <c r="I58" s="32">
        <f t="shared" si="7"/>
        <v>0</v>
      </c>
      <c r="J58" s="35"/>
      <c r="K58" s="33"/>
      <c r="L58" s="33"/>
      <c r="M58" s="33"/>
      <c r="N58" s="33"/>
      <c r="O58" s="55"/>
      <c r="P58" s="35"/>
      <c r="Q58" s="33"/>
      <c r="R58" s="33"/>
      <c r="S58" s="33"/>
      <c r="T58" s="33"/>
      <c r="U58" s="34"/>
    </row>
    <row r="59" spans="1:21" ht="16.5">
      <c r="A59" s="7">
        <v>22</v>
      </c>
      <c r="B59" s="1"/>
      <c r="C59" s="10"/>
      <c r="D59" s="23"/>
      <c r="E59" s="25">
        <f t="shared" si="4"/>
        <v>0</v>
      </c>
      <c r="F59" s="26">
        <f t="shared" si="5"/>
        <v>0</v>
      </c>
      <c r="G59" s="27">
        <f t="shared" si="6"/>
        <v>0</v>
      </c>
      <c r="H59" s="32"/>
      <c r="I59" s="32">
        <f t="shared" si="7"/>
        <v>0</v>
      </c>
      <c r="J59" s="35"/>
      <c r="K59" s="33"/>
      <c r="L59" s="33"/>
      <c r="M59" s="33"/>
      <c r="N59" s="33"/>
      <c r="O59" s="55"/>
      <c r="P59" s="35"/>
      <c r="Q59" s="33"/>
      <c r="R59" s="33"/>
      <c r="S59" s="33"/>
      <c r="T59" s="33"/>
      <c r="U59" s="34"/>
    </row>
    <row r="60" spans="1:21" ht="16.5">
      <c r="A60" s="7">
        <v>23</v>
      </c>
      <c r="B60" s="1"/>
      <c r="C60" s="10"/>
      <c r="D60" s="23"/>
      <c r="E60" s="25">
        <f t="shared" si="4"/>
        <v>0</v>
      </c>
      <c r="F60" s="26">
        <f t="shared" si="5"/>
        <v>0</v>
      </c>
      <c r="G60" s="27">
        <f t="shared" si="6"/>
        <v>0</v>
      </c>
      <c r="H60" s="32"/>
      <c r="I60" s="32">
        <f t="shared" si="7"/>
        <v>0</v>
      </c>
      <c r="J60" s="35"/>
      <c r="K60" s="33"/>
      <c r="L60" s="33"/>
      <c r="M60" s="33"/>
      <c r="N60" s="33"/>
      <c r="O60" s="55"/>
      <c r="P60" s="35"/>
      <c r="Q60" s="33"/>
      <c r="R60" s="33"/>
      <c r="S60" s="33"/>
      <c r="T60" s="33"/>
      <c r="U60" s="34"/>
    </row>
    <row r="61" spans="1:21" ht="16.5">
      <c r="A61" s="7">
        <v>24</v>
      </c>
      <c r="B61" s="1"/>
      <c r="C61" s="10"/>
      <c r="D61" s="23"/>
      <c r="E61" s="25">
        <f t="shared" si="4"/>
        <v>0</v>
      </c>
      <c r="F61" s="26">
        <f t="shared" si="5"/>
        <v>0</v>
      </c>
      <c r="G61" s="27">
        <f t="shared" si="6"/>
        <v>0</v>
      </c>
      <c r="H61" s="32"/>
      <c r="I61" s="32">
        <f t="shared" si="7"/>
        <v>0</v>
      </c>
      <c r="J61" s="35"/>
      <c r="K61" s="33"/>
      <c r="L61" s="33"/>
      <c r="M61" s="33"/>
      <c r="N61" s="33"/>
      <c r="O61" s="55"/>
      <c r="P61" s="35"/>
      <c r="Q61" s="33"/>
      <c r="R61" s="33"/>
      <c r="S61" s="33"/>
      <c r="T61" s="33"/>
      <c r="U61" s="34"/>
    </row>
    <row r="62" spans="1:21" ht="18" thickBot="1">
      <c r="A62" s="8">
        <v>25</v>
      </c>
      <c r="B62" s="9"/>
      <c r="C62" s="11"/>
      <c r="D62" s="24"/>
      <c r="E62" s="25">
        <f t="shared" si="4"/>
        <v>0</v>
      </c>
      <c r="F62" s="26">
        <f t="shared" si="5"/>
        <v>0</v>
      </c>
      <c r="G62" s="27">
        <f t="shared" si="6"/>
        <v>0</v>
      </c>
      <c r="H62" s="40"/>
      <c r="I62" s="40">
        <f>SUM(H62)</f>
        <v>0</v>
      </c>
      <c r="J62" s="41"/>
      <c r="K62" s="42"/>
      <c r="L62" s="42"/>
      <c r="M62" s="42"/>
      <c r="N62" s="42"/>
      <c r="O62" s="59"/>
      <c r="P62" s="41"/>
      <c r="Q62" s="42"/>
      <c r="R62" s="42"/>
      <c r="S62" s="42"/>
      <c r="T62" s="42"/>
      <c r="U62" s="44"/>
    </row>
    <row r="63" spans="2:20" ht="18.75" thickBot="1">
      <c r="B63" s="97" t="s">
        <v>33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/>
    </row>
  </sheetData>
  <sheetProtection/>
  <mergeCells count="48">
    <mergeCell ref="O3:S3"/>
    <mergeCell ref="D3:D5"/>
    <mergeCell ref="A3:A5"/>
    <mergeCell ref="B3:B5"/>
    <mergeCell ref="C3:C5"/>
    <mergeCell ref="J3:N3"/>
    <mergeCell ref="E4:E5"/>
    <mergeCell ref="H4:H5"/>
    <mergeCell ref="J4:J5"/>
    <mergeCell ref="K4:K5"/>
    <mergeCell ref="N4:N5"/>
    <mergeCell ref="O4:O5"/>
    <mergeCell ref="P4:P5"/>
    <mergeCell ref="Q4:Q5"/>
    <mergeCell ref="R4:R5"/>
    <mergeCell ref="S4:S5"/>
    <mergeCell ref="F4:F5"/>
    <mergeCell ref="E3:I3"/>
    <mergeCell ref="I4:I5"/>
    <mergeCell ref="A35:A37"/>
    <mergeCell ref="B35:B37"/>
    <mergeCell ref="C35:C37"/>
    <mergeCell ref="D35:D37"/>
    <mergeCell ref="E35:I35"/>
    <mergeCell ref="B31:T31"/>
    <mergeCell ref="L4:L5"/>
    <mergeCell ref="H36:H37"/>
    <mergeCell ref="I36:I37"/>
    <mergeCell ref="J36:J37"/>
    <mergeCell ref="K36:K37"/>
    <mergeCell ref="L36:L37"/>
    <mergeCell ref="G4:G5"/>
    <mergeCell ref="B63:T63"/>
    <mergeCell ref="M36:M37"/>
    <mergeCell ref="N36:N37"/>
    <mergeCell ref="P36:P37"/>
    <mergeCell ref="Q36:Q37"/>
    <mergeCell ref="R36:R37"/>
    <mergeCell ref="S36:S37"/>
    <mergeCell ref="E36:E37"/>
    <mergeCell ref="F36:F37"/>
    <mergeCell ref="G36:G37"/>
    <mergeCell ref="T36:T37"/>
    <mergeCell ref="O36:O37"/>
    <mergeCell ref="U36:U37"/>
    <mergeCell ref="J35:O35"/>
    <mergeCell ref="P35:U35"/>
    <mergeCell ref="M4:M5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thomasgebhardt</cp:lastModifiedBy>
  <cp:lastPrinted>2014-03-01T13:24:35Z</cp:lastPrinted>
  <dcterms:created xsi:type="dcterms:W3CDTF">2014-03-01T13:15:14Z</dcterms:created>
  <dcterms:modified xsi:type="dcterms:W3CDTF">2014-03-05T17:16:25Z</dcterms:modified>
  <cp:category/>
  <cp:version/>
  <cp:contentType/>
  <cp:contentStatus/>
</cp:coreProperties>
</file>